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5880" windowWidth="28800" windowHeight="8370" tabRatio="855" firstSheet="2"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B16" i="7" l="1"/>
  <c r="C16" i="7" s="1"/>
  <c r="B10" i="2"/>
  <c r="C12" i="7" l="1"/>
  <c r="B14" i="7" l="1"/>
  <c r="C14" i="7" s="1"/>
  <c r="B18" i="7"/>
  <c r="A9" i="2" l="1"/>
  <c r="A8" i="3" s="1"/>
  <c r="A8" i="4" l="1"/>
  <c r="A8" i="5" l="1"/>
  <c r="A9" i="6" s="1"/>
  <c r="A8" i="7" s="1"/>
  <c r="A8" i="8" s="1"/>
</calcChain>
</file>

<file path=xl/sharedStrings.xml><?xml version="1.0" encoding="utf-8"?>
<sst xmlns="http://schemas.openxmlformats.org/spreadsheetml/2006/main" count="185" uniqueCount="153">
  <si>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</si>
  <si>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</si>
  <si>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</si>
  <si>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</si>
  <si>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</si>
  <si>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</si>
  <si>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</si>
  <si>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</si>
  <si>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</si>
  <si>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</si>
  <si>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</si>
  <si>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</si>
  <si>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</si>
  <si>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</si>
  <si>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</si>
  <si>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</si>
  <si>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</si>
  <si>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</si>
  <si>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</si>
  <si>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</si>
  <si>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</si>
  <si>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</si>
  <si>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</si>
  <si>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</si>
  <si>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</si>
  <si>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</si>
  <si>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</si>
  <si>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</si>
  <si>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</si>
  <si>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</si>
  <si>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</si>
  <si>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</si>
  <si>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</si>
  <si>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</si>
  <si>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</si>
  <si>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</si>
  <si>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</si>
  <si>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</si>
  <si>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</si>
  <si>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</si>
  <si>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</si>
  <si>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</si>
  <si>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</si>
  <si>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</si>
  <si>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</si>
  <si>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</si>
  <si>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</si>
  <si>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</si>
  <si>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</si>
  <si>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</si>
  <si>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</si>
  <si>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</si>
  <si>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</si>
  <si>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</si>
  <si>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</si>
  <si>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</si>
  <si>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</si>
  <si>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</si>
  <si>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</si>
  <si>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</si>
  <si>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</si>
  <si>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</si>
  <si>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</si>
  <si>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</si>
  <si>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</si>
  <si>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</si>
  <si>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</si>
  <si>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</si>
  <si>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</si>
  <si>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</si>
  <si>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</si>
  <si>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</si>
  <si>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</si>
  <si>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</si>
  <si>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</si>
  <si>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</si>
  <si>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</si>
  <si>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</si>
  <si>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</si>
  <si>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</si>
  <si>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</si>
  <si>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</si>
  <si>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</si>
  <si>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</si>
  <si>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 xml:space="preserve"> </t>
  </si>
  <si>
    <t>Доверенность</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</si>
  <si>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t>
  </si>
  <si>
    <t>положительный</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</si>
  <si>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</si>
  <si>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</si>
  <si>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Имеется</t>
  </si>
  <si>
    <t xml:space="preserve">Форма (шаблон) межведомственного взаимодействия </t>
  </si>
  <si>
    <t>Заявитель, Представитель Заявителя</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</si>
  <si>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t>
  </si>
  <si>
    <t>Подлинник, 1 экз.</t>
  </si>
  <si>
    <t>отрицательный</t>
  </si>
  <si>
    <t>Комитет лесного хозяйства Московской области</t>
  </si>
  <si>
    <t>-</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</si>
  <si>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нотариально</t>
  </si>
  <si>
    <t>бессрочно</t>
  </si>
  <si>
    <t>Прием заявления и документов, необходимых для предоставления государственной услуги</t>
  </si>
  <si>
    <t>Форма заявление</t>
  </si>
  <si>
    <t>Регистрация заявления и документов, необходимых для предоставления государственной услуги</t>
  </si>
  <si>
    <t>специалисты Комитета лесного хозяйства Московской области</t>
  </si>
  <si>
    <t>Выдача документа, являющегося результатом предоставления государственной услуги</t>
  </si>
  <si>
    <t>на официальном сайте Комитета http://klh.mosreg.ru, на официальном сайте МФЦ, на порталах uslugi.mosreg.ru, gosuslugi.ru на страницах, посвященных Услуге</t>
  </si>
  <si>
    <t>Документ, подтверждающий полномочия представителя действовать от имени заявителя</t>
  </si>
  <si>
    <t>Обязательный</t>
  </si>
  <si>
    <t>Прием заявления и документов, необходимых для предоставления государственной услуги осуществляется через Ведомство или в многофункциональных центрах в соответствии с соглашением с МФЦ, центром, заключенным в установленном законодательством порядке, если исполнение данной процедуры предусмотрено соглашением.</t>
  </si>
  <si>
    <t>1. Основания для приостановления предоставления государственной услуги
отсутствуют.</t>
  </si>
  <si>
    <t>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</si>
  <si>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
</t>
  </si>
  <si>
    <t>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t>
  </si>
  <si>
    <t>Обязательный, в случае подачи Заявления представителем</t>
  </si>
  <si>
    <t>В соответствии с действующим законодательством РФ</t>
  </si>
  <si>
    <t>Юридические лица</t>
  </si>
  <si>
    <t>Индивидуальные предприниматели</t>
  </si>
  <si>
    <t>Физические лица</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</si>
  <si>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выписка из ЕГРЮЛ</t>
  </si>
  <si>
    <t xml:space="preserve">Документ, удостоверяющий личность, Доверенность
</t>
  </si>
  <si>
    <t>Документ, удостоверяющий личность, Доверенность</t>
  </si>
  <si>
    <t xml:space="preserve">Документ, подтверждающий личность </t>
  </si>
  <si>
    <t>Оформляется на официальном бланке Комитета</t>
  </si>
  <si>
    <t>через РПГУ</t>
  </si>
  <si>
    <t>по телефону, портал РПГУ</t>
  </si>
  <si>
    <t>Прием - через ведомство, РПГУ, МФЦ (предоставление доступа к порталу РПГУ)</t>
  </si>
  <si>
    <t>с использованием информационно-телекоммуникационной сети «Интернет», порталы gosuslugi.ru, uslugi.mosreg.ru, vmeste.mosreg.ru</t>
  </si>
  <si>
    <t>Лесная декларация</t>
  </si>
  <si>
    <t>Копия 1 экз.</t>
  </si>
  <si>
    <t>Государственная услуга «Предоставление лесных участков в безвозмездное пользование»</t>
  </si>
  <si>
    <t xml:space="preserve"> 5000000000193373247</t>
  </si>
  <si>
    <r>
      <rPr>
        <b/>
        <sz val="11"/>
        <color theme="1"/>
        <rFont val="Calibri"/>
        <family val="2"/>
        <charset val="204"/>
        <scheme val="minor"/>
      </rPr>
      <t xml:space="preserve"> Комитет лесного хозяйства Московской области .
          </t>
    </r>
    <r>
      <rPr>
        <sz val="11"/>
        <color theme="1"/>
        <rFont val="Calibri"/>
        <family val="2"/>
        <scheme val="minor"/>
      </rPr>
      <t xml:space="preserve">          Технологическая схема государственной услуги "Предоставление лесных участков в безвозмездное пользование"</t>
    </r>
  </si>
  <si>
    <t>Предоставление лесных участков в безвозмездное пользование</t>
  </si>
  <si>
    <t>Приказ Минприроды России от 25.10.2016 N 559</t>
  </si>
  <si>
    <t xml:space="preserve">Подуслуга 1. Предоставление лесных участков в безвозмездное пользование
 </t>
  </si>
  <si>
    <t>30 календарных дней</t>
  </si>
  <si>
    <t xml:space="preserve">1. Обращение за предоставлением Государственной услуги, не предоставляемой Комитетом.
2. Обращение за предоставлением Государственной услуги подано лицом, не имеющим полномочий представлять интересы Заявителя
3. Документы имеют исправления, не заверенные в установленном законодательством порядке.
4. Документы содержат повреждения, наличие которых не позволяет однозначно истолковать их содержание.
5. Документы утратили силу на момент обращения за предоставлением Государственной услуги.
6. Форма Заявления на предоставление Государственной услуги не соответствует форме
7. Представлен неполный комплект документов
8.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9.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10.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t>
  </si>
  <si>
    <t xml:space="preserve">
1. Запрет в соответствии с законодательством предоставления Заявителю лесных участков в безвозмездное пользование;
2. Запрет в соответствии с законодательством Российской Федерации на осуществления заявленного вида использования на испрашиваемом лесном участке;
3. Несоответствие заявленной цели (целей) использования лесного участка лесному плану Московской области и (или) лесохозяйственному регламенту лесничества (лесопарка), в границах которого располагается испрашиваемый лесной участок;
4. Выявление недостоверности сведений, представленных Заявителем;
5. Наличие в отношении лесного участка, на который претендует Заявитель, прав третьих лиц (за исключением случаев заготовки древесины на лесных участках, предоставленных юридическим лицам или индивидуальным предпринимателям для использования лесов в соответствии со статьями 43-46 Лесного кодекса Российской Федерации), исключающих возможность использования лесного участка в испрашиваемых целях;
6. Указанный в Заявлении участок расположен на землях, не относящихся к землям лесного фонда;
7. В отношении испрашиваемого лесного участка принято решение о предварительном согласовании его предоставления, срок действия которого не истек, и с Заявлением о предоставлении лесного участка обратилось иное не указанное в этом решении лицо;
8. Площадь лесного участка, указанная в Заявлении, превышает его площадь, указанную в проектной документации лесного участка, в соответствии с которыми такой участок образован, более чем на десять процентов;
9. Испрашиваемый лесной участок не поставлен на государственный кадастровый учет.
10. Право собственности Российской Федерации на испрашиваемый лесной участок не зарегистрировано. 
11. Отсутствует охотхозяйственное соглашение (в случае обращения Заявителя за получением Государственной услуги по основанию, указанному в пункте 5.1.1 настоящих Правил).
12. В отношении лесного участка, указанного в Заявлении, не установлен вид разрешенного использования.
13. Указанный в Заявлении лесной участок не 14. Указанный в заявлении лесной участок предоставлен на праве постоянного (бессрочного) пользования, безвозмездного пользования или аренды, за исключением случаев, если с заявлением о предоставлении лесного участка обратился обладатель данных прав.
15. На лесном участке, указанном в заявлении,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лесном участке на условиях сервитута или на лесном участке размещен объект, предусмотренный пунктом 3 статьи 39.36 Земельного кодекса Российской Федерации, и это не препятствует использованию лесного участка в соответствии с его разрешенным использованием либо с заявлением обратился собственник этих здания, строения, сооружения, помещения в них, этого объекта незавершенного строительства.
16. На лесном участке, указанном в заявлении,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лесном участке на условиях сервитута или с заявлением обратился правообладатель этих здания, сооружения, помещений в них, этого объекта незавершенного строительства.
17. Указанный в заявлении лесной участок является изъятым из оборота и его предоставление не допускается на праве, указанном в заявлении.
18. Указанный в заявлении лесной участок является зарезервированным для государственных или муниципальных нужд.
19. Указанный в заявлении лесной участок является предметом аукциона, извещение о проведении которого размещено в соответствии с частью 3 статьи 79 Лесного кодекса Российской Федерации.
20. Указанный в заявлении лесной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обратилось лицо, не уполномоченное на строительство этих объектов.
21. Указанный в заявлении лесной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обратилось лицо, не уполномоченное на строительство этих здания, сооружения.
22. Указанный в заявлении лесной участок изъят для государственных или муниципальных нужд и указанная в заявлении цель предоставления такого лесного участка не соответствует целям, для которых такой лесной участок был изъят.
23. Границы лесного участка, указанного в заявлении о его предоставлении, подлежат уточнению в соответствии с Федеральным законом № 221-ФЗ «О государственном кадастре недвижимости».
</t>
  </si>
  <si>
    <t>Заявление</t>
  </si>
  <si>
    <t>В соответствии с действующим административным регламентом</t>
  </si>
  <si>
    <t>решение о предоставлении лесного участка в безвозмездное пользование</t>
  </si>
  <si>
    <t>договор о предоставлении в пределах земель лесного фонда лесного участка в безвозмездное пользование</t>
  </si>
  <si>
    <t>Оформляется в соответствии с действующим Административным регламентом</t>
  </si>
  <si>
    <t>В МФЦ</t>
  </si>
  <si>
    <t>извещение об отказе в предоставлении лесного участка в безвозмездное пользовани</t>
  </si>
  <si>
    <t>Подготовка проекта решения</t>
  </si>
  <si>
    <t>1 календарный день</t>
  </si>
  <si>
    <t>Принятие решения</t>
  </si>
  <si>
    <t>25 календарных дней</t>
  </si>
  <si>
    <t>3 кадендарных дня</t>
  </si>
  <si>
    <t>1 календарный день (не входит в общий срок предоставления услуги)</t>
  </si>
  <si>
    <t>Личное обращение Заявителя (представителя Заявителя) через портал РПГУ, через МФЦ (предоставляется доступ к порталу РПГУ), через Ведомство.</t>
  </si>
  <si>
    <t xml:space="preserve">Через портал РПГУ, в Ведомстве.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</si>
</sst>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theme="1"/>
      <name val="Calibri"/>
      <family val="2"/>
      <charset val="204"/>
      <scheme val="minor"/>
    </font>
    <font>
      <sz val="11"/>
      <color theme="1"/>
      <name val="Times New Roman"/>
      <family val="1"/>
      <charset val="204"/>
    </font>
    <font>
      <i/>
      <sz val="9"/>
      <color theme="1"/>
      <name val="Times New Roman"/>
      <family val="1"/>
      <charset val="204"/>
    </font>
    <font>
      <b/>
      <sz val="11"/>
      <color theme="1"/>
      <name val="Times New Roman"/>
      <family val="1"/>
      <charset val="204"/>
    </font>
    <font>
      <i/>
      <sz val="8"/>
      <color theme="1"/>
      <name val="Times New Roman"/>
      <family val="1"/>
      <charset val="204"/>
    </font>
    <font>
      <sz val="11"/>
      <name val="Times New Roman"/>
      <family val="1"/>
      <charset val="204"/>
    </font>
    <font>
      <i/>
      <sz val="11"/>
      <color theme="1"/>
      <name val="Calibri"/>
      <family val="2"/>
      <charset val="204"/>
      <scheme val="minor"/>
    </font>
    <font>
      <sz val="11"/>
      <color rgb="FF000000"/>
      <name val="Calibri"/>
      <family val="2"/>
      <charset val="204"/>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09">
    <xf numFmtId="0" fontId="0" fillId="0" borderId="0" xfId="0"/>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12" fillId="0" borderId="1" xfId="0" applyFont="1" applyBorder="1" applyAlignment="1">
      <alignment horizontal="center"/>
    </xf>
    <xf numFmtId="0" fontId="0" fillId="0" borderId="1" xfId="0" applyBorder="1" applyAlignment="1">
      <alignment horizontal="center" vertical="top" wrapText="1"/>
    </xf>
    <xf numFmtId="0" fontId="12" fillId="0" borderId="1" xfId="0" applyFont="1" applyFill="1" applyBorder="1" applyAlignment="1">
      <alignment horizontal="center"/>
    </xf>
    <xf numFmtId="0" fontId="13" fillId="0" borderId="1" xfId="0" applyFont="1" applyBorder="1"/>
    <xf numFmtId="0" fontId="14" fillId="0" borderId="1" xfId="0" applyFont="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vertical="top" wrapText="1"/>
    </xf>
    <xf numFmtId="0" fontId="0" fillId="0" borderId="0" xfId="0" applyBorder="1" applyAlignment="1">
      <alignment vertical="top"/>
    </xf>
    <xf numFmtId="0" fontId="12" fillId="0" borderId="1" xfId="0" applyFont="1" applyBorder="1" applyAlignment="1">
      <alignment horizontal="center" vertical="top"/>
    </xf>
    <xf numFmtId="0" fontId="0" fillId="0" borderId="0" xfId="0" applyAlignment="1">
      <alignment vertical="top"/>
    </xf>
    <xf numFmtId="0" fontId="13" fillId="0" borderId="0" xfId="0" applyFont="1" applyAlignment="1">
      <alignment wrapText="1"/>
    </xf>
    <xf numFmtId="0" fontId="0" fillId="0" borderId="0" xfId="0" applyBorder="1" applyAlignment="1">
      <alignment vertical="top" wrapText="1"/>
    </xf>
    <xf numFmtId="0" fontId="12" fillId="0" borderId="1" xfId="0" applyFont="1" applyBorder="1" applyAlignment="1">
      <alignment horizontal="center" vertical="top" wrapText="1"/>
    </xf>
    <xf numFmtId="0" fontId="0" fillId="0" borderId="0" xfId="0" applyAlignment="1">
      <alignment vertical="top" wrapText="1"/>
    </xf>
    <xf numFmtId="0" fontId="13" fillId="0" borderId="0" xfId="0" applyFont="1" applyAlignment="1">
      <alignment vertical="top" wrapText="1"/>
    </xf>
    <xf numFmtId="49" fontId="13" fillId="0" borderId="1" xfId="0" applyNumberFormat="1" applyFont="1" applyBorder="1" applyAlignment="1">
      <alignment vertical="top" wrapText="1"/>
    </xf>
    <xf numFmtId="0" fontId="13" fillId="0" borderId="1" xfId="0" applyFont="1" applyBorder="1" applyAlignment="1">
      <alignment horizontal="center" vertical="top" wrapText="1"/>
    </xf>
    <xf numFmtId="0" fontId="13" fillId="0" borderId="0" xfId="0" applyFont="1"/>
    <xf numFmtId="0" fontId="16" fillId="0" borderId="1" xfId="0" applyFont="1" applyBorder="1" applyAlignment="1">
      <alignment horizontal="center"/>
    </xf>
    <xf numFmtId="0" fontId="16" fillId="0" borderId="1" xfId="0" applyFont="1" applyBorder="1" applyAlignment="1">
      <alignment horizontal="center" vertical="top" wrapText="1"/>
    </xf>
    <xf numFmtId="0" fontId="17" fillId="0" borderId="1" xfId="0" applyFont="1" applyBorder="1" applyAlignment="1">
      <alignment vertical="top" wrapText="1"/>
    </xf>
    <xf numFmtId="0" fontId="0" fillId="0" borderId="0" xfId="0" applyAlignment="1">
      <alignment wrapText="1"/>
    </xf>
    <xf numFmtId="0" fontId="16" fillId="0" borderId="1" xfId="0" applyFont="1" applyBorder="1" applyAlignment="1">
      <alignment horizontal="center" wrapText="1"/>
    </xf>
    <xf numFmtId="0" fontId="10" fillId="0" borderId="1" xfId="0" applyFont="1" applyBorder="1"/>
    <xf numFmtId="0" fontId="10"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Font="1" applyBorder="1" applyAlignment="1">
      <alignment vertical="top"/>
    </xf>
    <xf numFmtId="0" fontId="9" fillId="0" borderId="0" xfId="0" applyFont="1"/>
    <xf numFmtId="0" fontId="18" fillId="0" borderId="1" xfId="0" applyFont="1" applyBorder="1" applyAlignment="1">
      <alignment horizontal="center"/>
    </xf>
    <xf numFmtId="0" fontId="18" fillId="0" borderId="1" xfId="0" applyFont="1" applyBorder="1" applyAlignment="1">
      <alignment horizontal="center" vertical="top" wrapText="1"/>
    </xf>
    <xf numFmtId="0" fontId="9" fillId="0" borderId="1" xfId="0" applyFont="1" applyBorder="1" applyAlignment="1">
      <alignment horizontal="center" vertical="top"/>
    </xf>
    <xf numFmtId="0" fontId="0" fillId="0" borderId="0" xfId="0" applyFont="1"/>
    <xf numFmtId="0" fontId="9" fillId="0" borderId="4" xfId="0" applyFont="1" applyBorder="1" applyAlignment="1">
      <alignment horizontal="center" vertical="top" wrapText="1"/>
    </xf>
    <xf numFmtId="0" fontId="9" fillId="0" borderId="4" xfId="0" applyFont="1" applyBorder="1" applyAlignment="1">
      <alignment vertical="top" wrapText="1"/>
    </xf>
    <xf numFmtId="0" fontId="18" fillId="0" borderId="1" xfId="0" applyFont="1" applyBorder="1" applyAlignment="1">
      <alignment horizontal="center" wrapText="1"/>
    </xf>
    <xf numFmtId="0" fontId="8" fillId="0" borderId="0" xfId="0" applyFont="1"/>
    <xf numFmtId="0" fontId="8" fillId="0" borderId="0" xfId="0" applyFont="1" applyAlignment="1">
      <alignment vertical="top" wrapText="1"/>
    </xf>
    <xf numFmtId="0" fontId="8" fillId="0" borderId="1" xfId="0" applyFont="1" applyBorder="1" applyAlignment="1">
      <alignment wrapText="1"/>
    </xf>
    <xf numFmtId="0" fontId="7" fillId="0" borderId="1" xfId="0" applyFont="1" applyBorder="1" applyAlignment="1">
      <alignment vertical="top" wrapText="1"/>
    </xf>
    <xf numFmtId="0" fontId="7"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wrapText="1"/>
    </xf>
    <xf numFmtId="0" fontId="0" fillId="0" borderId="1" xfId="0" applyBorder="1" applyAlignment="1">
      <alignment wrapText="1"/>
    </xf>
    <xf numFmtId="0" fontId="0" fillId="0" borderId="1" xfId="0" applyBorder="1" applyAlignment="1">
      <alignment horizontal="left" vertical="center" wrapText="1"/>
    </xf>
    <xf numFmtId="0" fontId="4" fillId="0" borderId="1" xfId="0" applyFont="1" applyBorder="1" applyAlignment="1">
      <alignment vertical="top" wrapText="1"/>
    </xf>
    <xf numFmtId="0" fontId="3" fillId="0" borderId="1" xfId="0" applyFont="1" applyBorder="1"/>
    <xf numFmtId="0" fontId="2" fillId="0" borderId="1" xfId="0" applyFont="1" applyBorder="1" applyAlignment="1">
      <alignment wrapText="1"/>
    </xf>
    <xf numFmtId="0" fontId="2" fillId="0" borderId="1" xfId="0" applyFont="1" applyBorder="1" applyAlignment="1">
      <alignment vertical="top" wrapText="1"/>
    </xf>
    <xf numFmtId="0" fontId="1" fillId="0" borderId="1" xfId="0" applyFont="1" applyBorder="1" applyAlignment="1">
      <alignment vertical="top" wrapText="1"/>
    </xf>
    <xf numFmtId="0" fontId="13" fillId="0" borderId="2" xfId="0" applyFont="1" applyBorder="1" applyAlignment="1">
      <alignment horizontal="center" vertical="top"/>
    </xf>
    <xf numFmtId="0" fontId="13" fillId="0" borderId="1" xfId="0" applyFont="1" applyBorder="1" applyAlignment="1">
      <alignment horizontal="left" vertical="top" wrapText="1"/>
    </xf>
    <xf numFmtId="0" fontId="11" fillId="0" borderId="0" xfId="0" applyFont="1" applyAlignment="1">
      <alignment horizontal="left"/>
    </xf>
    <xf numFmtId="0" fontId="2" fillId="0" borderId="0" xfId="0" applyFont="1" applyAlignment="1">
      <alignment horizontal="center" vertical="top" wrapText="1"/>
    </xf>
    <xf numFmtId="0" fontId="0" fillId="0" borderId="0" xfId="0" applyAlignment="1">
      <alignment horizontal="center" vertical="top"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9" fillId="0" borderId="0" xfId="0" applyFont="1" applyAlignment="1">
      <alignment horizontal="left"/>
    </xf>
    <xf numFmtId="0" fontId="11" fillId="0" borderId="1" xfId="0" applyFont="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15" fillId="0" borderId="0" xfId="0" applyFont="1" applyAlignment="1">
      <alignment horizontal="left" wrapText="1"/>
    </xf>
    <xf numFmtId="0" fontId="13" fillId="0" borderId="0" xfId="0" applyFont="1" applyAlignment="1">
      <alignment horizontal="left"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vertical="top" wrapText="1"/>
    </xf>
    <xf numFmtId="0" fontId="13" fillId="0" borderId="3" xfId="0" applyFont="1" applyBorder="1" applyAlignment="1">
      <alignment horizontal="center" vertical="top"/>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applyAlignment="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10" zoomScaleNormal="110" workbookViewId="0">
      <selection activeCell="A14" sqref="A14:A15"/>
    </sheetView>
  </sheetViews>
  <sheetFormatPr defaultRowHeight="15" x14ac:dyDescent="0.25"/>
  <cols>
    <col min="2" max="2" width="43.7109375" customWidth="1"/>
    <col min="3" max="3" width="62.5703125" customWidth="1"/>
  </cols>
  <sheetData>
    <row r="1" spans="1:9" x14ac:dyDescent="0.25">
      <c r="C1" s="2"/>
    </row>
    <row r="2" spans="1:9" ht="81.75" customHeight="1" x14ac:dyDescent="0.25">
      <c r="A2" s="60" t="s">
        <v>131</v>
      </c>
      <c r="B2" s="61"/>
      <c r="C2" s="61"/>
    </row>
    <row r="3" spans="1:9" x14ac:dyDescent="0.25">
      <c r="A3" s="59" t="s">
        <v>17</v>
      </c>
      <c r="B3" s="59"/>
      <c r="C3" s="59"/>
    </row>
    <row r="6" spans="1:9" x14ac:dyDescent="0.25">
      <c r="A6" s="8" t="s">
        <v>0</v>
      </c>
      <c r="B6" s="8" t="s">
        <v>1</v>
      </c>
      <c r="C6" s="8" t="s">
        <v>2</v>
      </c>
    </row>
    <row r="7" spans="1:9" x14ac:dyDescent="0.25">
      <c r="A7" s="9">
        <v>1</v>
      </c>
      <c r="B7" s="9">
        <v>2</v>
      </c>
      <c r="C7" s="9">
        <v>3</v>
      </c>
    </row>
    <row r="8" spans="1:9" ht="30" x14ac:dyDescent="0.25">
      <c r="A8" s="10" t="s">
        <v>3</v>
      </c>
      <c r="B8" s="11" t="s">
        <v>10</v>
      </c>
      <c r="C8" s="11" t="s">
        <v>96</v>
      </c>
    </row>
    <row r="9" spans="1:9" x14ac:dyDescent="0.25">
      <c r="A9" s="10" t="s">
        <v>4</v>
      </c>
      <c r="B9" s="11" t="s">
        <v>11</v>
      </c>
      <c r="C9" s="20" t="s">
        <v>130</v>
      </c>
    </row>
    <row r="10" spans="1:9" ht="30" x14ac:dyDescent="0.25">
      <c r="A10" s="10" t="s">
        <v>5</v>
      </c>
      <c r="B10" s="11" t="s">
        <v>12</v>
      </c>
      <c r="C10" s="11" t="s">
        <v>129</v>
      </c>
      <c r="I10" t="s">
        <v>84</v>
      </c>
    </row>
    <row r="11" spans="1:9" x14ac:dyDescent="0.25">
      <c r="A11" s="10" t="s">
        <v>6</v>
      </c>
      <c r="B11" s="11" t="s">
        <v>13</v>
      </c>
      <c r="C11" s="11" t="s">
        <v>132</v>
      </c>
    </row>
    <row r="12" spans="1:9" ht="30" x14ac:dyDescent="0.25">
      <c r="A12" s="10" t="s">
        <v>7</v>
      </c>
      <c r="B12" s="11" t="s">
        <v>88</v>
      </c>
      <c r="C12" s="25" t="s">
        <v>133</v>
      </c>
    </row>
    <row r="13" spans="1:9" ht="33" customHeight="1" x14ac:dyDescent="0.25">
      <c r="A13" s="10" t="s">
        <v>8</v>
      </c>
      <c r="B13" s="11" t="s">
        <v>14</v>
      </c>
      <c r="C13" s="21" t="s">
        <v>134</v>
      </c>
    </row>
    <row r="14" spans="1:9" x14ac:dyDescent="0.25">
      <c r="A14" s="57" t="s">
        <v>9</v>
      </c>
      <c r="B14" s="58" t="s">
        <v>89</v>
      </c>
      <c r="C14" s="11" t="s">
        <v>15</v>
      </c>
    </row>
    <row r="15" spans="1:9" x14ac:dyDescent="0.25">
      <c r="A15" s="93"/>
      <c r="B15" s="58"/>
      <c r="C15" s="11" t="s">
        <v>16</v>
      </c>
    </row>
    <row r="16" spans="1:9" x14ac:dyDescent="0.25">
      <c r="A16" s="1"/>
      <c r="B16" s="1"/>
      <c r="C16" s="1"/>
    </row>
    <row r="17" spans="1:3" ht="30" customHeight="1" x14ac:dyDescent="0.25"/>
    <row r="21" spans="1:3" s="1" customFormat="1" x14ac:dyDescent="0.25">
      <c r="A21"/>
      <c r="B21"/>
      <c r="C21"/>
    </row>
    <row r="22" spans="1:3" s="1" customFormat="1" x14ac:dyDescent="0.25">
      <c r="A22"/>
      <c r="B22"/>
      <c r="C22"/>
    </row>
  </sheetData>
  <mergeCells count="4">
    <mergeCell ref="A14:A15"/>
    <mergeCell ref="B14:B15"/>
    <mergeCell ref="A3:C3"/>
    <mergeCell ref="A2:C2"/>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topLeftCell="E4" zoomScale="85" zoomScaleNormal="85" workbookViewId="0">
      <selection activeCell="K10" sqref="K10"/>
    </sheetView>
  </sheetViews>
  <sheetFormatPr defaultColWidth="43.7109375" defaultRowHeight="15" x14ac:dyDescent="0.25"/>
  <cols>
    <col min="3" max="3" width="58.7109375" customWidth="1"/>
    <col min="4" max="4" width="43.7109375" style="14"/>
    <col min="6" max="6" width="43.7109375" style="18"/>
  </cols>
  <sheetData>
    <row r="3" spans="1:12" x14ac:dyDescent="0.25">
      <c r="A3" s="59" t="s">
        <v>18</v>
      </c>
      <c r="B3" s="59"/>
      <c r="C3" s="59"/>
      <c r="D3" s="59"/>
      <c r="E3" s="59"/>
      <c r="F3" s="59"/>
      <c r="G3" s="59"/>
    </row>
    <row r="5" spans="1:12" x14ac:dyDescent="0.25">
      <c r="A5" s="4"/>
      <c r="B5" s="1"/>
      <c r="C5" s="1"/>
      <c r="D5" s="12"/>
      <c r="E5" s="1"/>
      <c r="F5" s="16"/>
      <c r="G5" s="1"/>
      <c r="H5" s="1"/>
      <c r="I5" s="1"/>
      <c r="J5" s="1"/>
      <c r="K5" s="1"/>
      <c r="L5" s="1"/>
    </row>
    <row r="6" spans="1:12" x14ac:dyDescent="0.25">
      <c r="A6" s="69" t="s">
        <v>20</v>
      </c>
      <c r="B6" s="69"/>
      <c r="C6" s="68" t="s">
        <v>22</v>
      </c>
      <c r="D6" s="68" t="s">
        <v>23</v>
      </c>
      <c r="E6" s="68" t="s">
        <v>24</v>
      </c>
      <c r="F6" s="68" t="s">
        <v>25</v>
      </c>
      <c r="G6" s="65" t="s">
        <v>26</v>
      </c>
      <c r="H6" s="66"/>
      <c r="I6" s="67"/>
      <c r="J6" s="68" t="s">
        <v>30</v>
      </c>
      <c r="K6" s="68" t="s">
        <v>31</v>
      </c>
    </row>
    <row r="7" spans="1:12" ht="45" x14ac:dyDescent="0.25">
      <c r="A7" s="4" t="s">
        <v>19</v>
      </c>
      <c r="B7" s="4" t="s">
        <v>21</v>
      </c>
      <c r="C7" s="68"/>
      <c r="D7" s="68"/>
      <c r="E7" s="68"/>
      <c r="F7" s="68"/>
      <c r="G7" s="6" t="s">
        <v>27</v>
      </c>
      <c r="H7" s="6" t="s">
        <v>28</v>
      </c>
      <c r="I7" s="3" t="s">
        <v>29</v>
      </c>
      <c r="J7" s="68"/>
      <c r="K7" s="68"/>
    </row>
    <row r="8" spans="1:12" x14ac:dyDescent="0.25">
      <c r="A8" s="5">
        <v>1</v>
      </c>
      <c r="B8" s="5">
        <v>2</v>
      </c>
      <c r="C8" s="5">
        <v>3</v>
      </c>
      <c r="D8" s="13">
        <v>4</v>
      </c>
      <c r="E8" s="5">
        <v>5</v>
      </c>
      <c r="F8" s="17">
        <v>6</v>
      </c>
      <c r="G8" s="5">
        <v>7</v>
      </c>
      <c r="H8" s="5">
        <v>8</v>
      </c>
      <c r="I8" s="5">
        <v>9</v>
      </c>
      <c r="J8" s="5">
        <v>10</v>
      </c>
      <c r="K8" s="7">
        <v>11</v>
      </c>
    </row>
    <row r="9" spans="1:12" x14ac:dyDescent="0.25">
      <c r="A9" s="62" t="str">
        <f>'Р1 Общие сведения о мун услуге'!C13</f>
        <v xml:space="preserve">Подуслуга 1. Предоставление лесных участков в безвозмездное пользование
 </v>
      </c>
      <c r="B9" s="63"/>
      <c r="C9" s="63"/>
      <c r="D9" s="63"/>
      <c r="E9" s="63"/>
      <c r="F9" s="63"/>
      <c r="G9" s="63"/>
      <c r="H9" s="63"/>
      <c r="I9" s="63"/>
      <c r="J9" s="63"/>
      <c r="K9" s="64"/>
    </row>
    <row r="10" spans="1:12" ht="409.5" x14ac:dyDescent="0.25">
      <c r="A10" s="4" t="s">
        <v>135</v>
      </c>
      <c r="B10" s="4" t="str">
        <f>A10</f>
        <v>30 календарных дней</v>
      </c>
      <c r="C10" s="4" t="s">
        <v>136</v>
      </c>
      <c r="D10" s="4" t="s">
        <v>137</v>
      </c>
      <c r="E10" s="4" t="s">
        <v>109</v>
      </c>
      <c r="F10" s="4" t="s">
        <v>97</v>
      </c>
      <c r="G10" s="4" t="s">
        <v>97</v>
      </c>
      <c r="H10" s="4" t="s">
        <v>97</v>
      </c>
      <c r="I10" s="4" t="s">
        <v>97</v>
      </c>
      <c r="J10" s="4" t="s">
        <v>151</v>
      </c>
      <c r="K10" s="4" t="s">
        <v>152</v>
      </c>
    </row>
  </sheetData>
  <mergeCells count="10">
    <mergeCell ref="A9:K9"/>
    <mergeCell ref="G6:I6"/>
    <mergeCell ref="J6:J7"/>
    <mergeCell ref="K6:K7"/>
    <mergeCell ref="A3:G3"/>
    <mergeCell ref="A6:B6"/>
    <mergeCell ref="C6:C7"/>
    <mergeCell ref="D6:D7"/>
    <mergeCell ref="E6:E7"/>
    <mergeCell ref="F6:F7"/>
  </mergeCells>
  <pageMargins left="0.70866141732283472" right="0.70866141732283472" top="0.74803149606299213" bottom="0.74803149606299213" header="0.31496062992125984" footer="0.31496062992125984"/>
  <pageSetup paperSize="9" scale="1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topLeftCell="A10" zoomScale="90" zoomScaleNormal="90" workbookViewId="0">
      <selection activeCell="A9" sqref="A9:A11"/>
    </sheetView>
  </sheetViews>
  <sheetFormatPr defaultRowHeight="15" x14ac:dyDescent="0.25"/>
  <cols>
    <col min="2" max="2" width="37.140625" customWidth="1"/>
    <col min="3" max="3" width="32.42578125" customWidth="1"/>
    <col min="4" max="4" width="51.140625" customWidth="1"/>
    <col min="5" max="5" width="19.5703125" customWidth="1"/>
    <col min="6" max="6" width="19.7109375" customWidth="1"/>
    <col min="7" max="7" width="21.7109375" customWidth="1"/>
    <col min="8" max="8" width="42" customWidth="1"/>
  </cols>
  <sheetData>
    <row r="3" spans="1:8" x14ac:dyDescent="0.25">
      <c r="A3" s="59" t="s">
        <v>32</v>
      </c>
      <c r="B3" s="59"/>
      <c r="C3" s="59"/>
      <c r="D3" s="59"/>
      <c r="E3" s="59"/>
      <c r="F3" s="59"/>
      <c r="G3" s="59"/>
      <c r="H3" s="59"/>
    </row>
    <row r="6" spans="1:8" ht="127.5" customHeight="1" x14ac:dyDescent="0.25">
      <c r="A6" s="34" t="s">
        <v>33</v>
      </c>
      <c r="B6" s="33" t="s">
        <v>34</v>
      </c>
      <c r="C6" s="33" t="s">
        <v>35</v>
      </c>
      <c r="D6" s="33" t="s">
        <v>36</v>
      </c>
      <c r="E6" s="33" t="s">
        <v>37</v>
      </c>
      <c r="F6" s="33" t="s">
        <v>38</v>
      </c>
      <c r="G6" s="33" t="s">
        <v>39</v>
      </c>
      <c r="H6" s="33" t="s">
        <v>40</v>
      </c>
    </row>
    <row r="7" spans="1:8" x14ac:dyDescent="0.25">
      <c r="A7" s="5">
        <v>1</v>
      </c>
      <c r="B7" s="5">
        <v>2</v>
      </c>
      <c r="C7" s="5">
        <v>3</v>
      </c>
      <c r="D7" s="5">
        <v>4</v>
      </c>
      <c r="E7" s="5">
        <v>5</v>
      </c>
      <c r="F7" s="5">
        <v>6</v>
      </c>
      <c r="G7" s="5">
        <v>7</v>
      </c>
      <c r="H7" s="5">
        <v>8</v>
      </c>
    </row>
    <row r="8" spans="1:8" x14ac:dyDescent="0.25">
      <c r="A8" s="70" t="str">
        <f>'Р2 общ свед о подуслугах'!A9:K9</f>
        <v xml:space="preserve">Подуслуга 1. Предоставление лесных участков в безвозмездное пользование
 </v>
      </c>
      <c r="B8" s="71"/>
      <c r="C8" s="71"/>
      <c r="D8" s="71"/>
      <c r="E8" s="71"/>
      <c r="F8" s="71"/>
      <c r="G8" s="71"/>
      <c r="H8" s="72"/>
    </row>
    <row r="9" spans="1:8" ht="195" x14ac:dyDescent="0.25">
      <c r="A9" s="94">
        <v>1</v>
      </c>
      <c r="B9" s="48" t="s">
        <v>115</v>
      </c>
      <c r="C9" s="48" t="s">
        <v>118</v>
      </c>
      <c r="D9" s="46" t="s">
        <v>110</v>
      </c>
      <c r="E9" s="46" t="s">
        <v>90</v>
      </c>
      <c r="F9" s="32" t="s">
        <v>92</v>
      </c>
      <c r="G9" s="32" t="s">
        <v>85</v>
      </c>
      <c r="H9" s="32" t="s">
        <v>86</v>
      </c>
    </row>
    <row r="10" spans="1:8" ht="172.15" customHeight="1" x14ac:dyDescent="0.25">
      <c r="A10" s="94">
        <v>2</v>
      </c>
      <c r="B10" s="48" t="s">
        <v>116</v>
      </c>
      <c r="C10" s="48" t="s">
        <v>119</v>
      </c>
      <c r="D10" s="46" t="s">
        <v>111</v>
      </c>
      <c r="E10" s="32" t="s">
        <v>90</v>
      </c>
      <c r="F10" s="32" t="s">
        <v>92</v>
      </c>
      <c r="G10" s="32" t="s">
        <v>85</v>
      </c>
      <c r="H10" s="32" t="s">
        <v>93</v>
      </c>
    </row>
    <row r="11" spans="1:8" ht="90" x14ac:dyDescent="0.25">
      <c r="A11" s="95">
        <v>3</v>
      </c>
      <c r="B11" s="48" t="s">
        <v>117</v>
      </c>
      <c r="C11" s="48" t="s">
        <v>120</v>
      </c>
      <c r="D11" s="46" t="s">
        <v>112</v>
      </c>
      <c r="E11" s="46" t="s">
        <v>90</v>
      </c>
      <c r="F11" s="46" t="s">
        <v>92</v>
      </c>
      <c r="G11" s="46" t="s">
        <v>85</v>
      </c>
      <c r="H11" s="46" t="s">
        <v>98</v>
      </c>
    </row>
  </sheetData>
  <mergeCells count="2">
    <mergeCell ref="A3:H3"/>
    <mergeCell ref="A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zoomScale="90" zoomScaleNormal="90" workbookViewId="0">
      <selection activeCell="B16" sqref="B16"/>
    </sheetView>
  </sheetViews>
  <sheetFormatPr defaultRowHeight="15" x14ac:dyDescent="0.25"/>
  <cols>
    <col min="2" max="2" width="41.28515625" style="26" customWidth="1"/>
    <col min="3" max="3" width="50.7109375" style="26" customWidth="1"/>
    <col min="4" max="4" width="23.28515625" customWidth="1"/>
    <col min="5" max="5" width="80.7109375" customWidth="1"/>
    <col min="6" max="6" width="73.85546875" style="26" customWidth="1"/>
    <col min="7" max="7" width="15.28515625" customWidth="1"/>
    <col min="8" max="8" width="18.5703125" style="18" customWidth="1"/>
  </cols>
  <sheetData>
    <row r="3" spans="1:8" s="59" customFormat="1" x14ac:dyDescent="0.25">
      <c r="A3" s="59" t="s">
        <v>41</v>
      </c>
    </row>
    <row r="4" spans="1:8" x14ac:dyDescent="0.25">
      <c r="A4" s="22"/>
      <c r="B4" s="15"/>
      <c r="C4" s="15"/>
      <c r="D4" s="22"/>
      <c r="E4" s="22"/>
      <c r="F4" s="15"/>
      <c r="G4" s="22"/>
      <c r="H4" s="19"/>
    </row>
    <row r="5" spans="1:8" x14ac:dyDescent="0.25">
      <c r="A5" s="22"/>
      <c r="B5" s="15"/>
      <c r="C5" s="15"/>
      <c r="D5" s="22"/>
      <c r="E5" s="22"/>
      <c r="F5" s="15"/>
      <c r="G5" s="22"/>
      <c r="H5" s="19"/>
    </row>
    <row r="6" spans="1:8" ht="75" x14ac:dyDescent="0.25">
      <c r="A6" s="10" t="s">
        <v>33</v>
      </c>
      <c r="B6" s="21" t="s">
        <v>42</v>
      </c>
      <c r="C6" s="21" t="s">
        <v>43</v>
      </c>
      <c r="D6" s="21" t="s">
        <v>44</v>
      </c>
      <c r="E6" s="21" t="s">
        <v>45</v>
      </c>
      <c r="F6" s="21" t="s">
        <v>46</v>
      </c>
      <c r="G6" s="21" t="s">
        <v>47</v>
      </c>
      <c r="H6" s="21" t="s">
        <v>78</v>
      </c>
    </row>
    <row r="7" spans="1:8" x14ac:dyDescent="0.25">
      <c r="A7" s="23">
        <v>1</v>
      </c>
      <c r="B7" s="27">
        <v>2</v>
      </c>
      <c r="C7" s="27">
        <v>3</v>
      </c>
      <c r="D7" s="23">
        <v>4</v>
      </c>
      <c r="E7" s="23">
        <v>5</v>
      </c>
      <c r="F7" s="27">
        <v>6</v>
      </c>
      <c r="G7" s="23">
        <v>7</v>
      </c>
      <c r="H7" s="24">
        <v>8</v>
      </c>
    </row>
    <row r="8" spans="1:8" x14ac:dyDescent="0.25">
      <c r="A8" s="70" t="str">
        <f>'Р3 Свед о заявителях подуслуги'!A8:H8</f>
        <v xml:space="preserve">Подуслуга 1. Предоставление лесных участков в безвозмездное пользование
 </v>
      </c>
      <c r="B8" s="71"/>
      <c r="C8" s="71"/>
      <c r="D8" s="71"/>
      <c r="E8" s="71"/>
      <c r="F8" s="71"/>
      <c r="G8" s="71"/>
      <c r="H8" s="72"/>
    </row>
    <row r="9" spans="1:8" x14ac:dyDescent="0.25">
      <c r="A9" s="28">
        <v>1</v>
      </c>
      <c r="B9" s="50" t="s">
        <v>138</v>
      </c>
      <c r="C9" s="50" t="s">
        <v>127</v>
      </c>
      <c r="D9" s="31" t="s">
        <v>94</v>
      </c>
      <c r="E9" s="46" t="s">
        <v>107</v>
      </c>
      <c r="F9" s="54" t="s">
        <v>139</v>
      </c>
      <c r="G9" s="28"/>
      <c r="H9" s="29"/>
    </row>
    <row r="10" spans="1:8" x14ac:dyDescent="0.25">
      <c r="A10" s="28">
        <v>2</v>
      </c>
      <c r="B10" s="51" t="s">
        <v>121</v>
      </c>
      <c r="C10" s="51" t="s">
        <v>121</v>
      </c>
      <c r="D10" s="53" t="s">
        <v>128</v>
      </c>
      <c r="E10" s="48" t="s">
        <v>107</v>
      </c>
      <c r="F10" s="47" t="s">
        <v>114</v>
      </c>
      <c r="G10" s="28"/>
      <c r="H10" s="29"/>
    </row>
    <row r="11" spans="1:8" ht="45" x14ac:dyDescent="0.25">
      <c r="A11" s="28">
        <v>3</v>
      </c>
      <c r="B11" s="47" t="s">
        <v>106</v>
      </c>
      <c r="C11" s="49" t="s">
        <v>106</v>
      </c>
      <c r="D11" s="53" t="s">
        <v>128</v>
      </c>
      <c r="E11" s="46" t="s">
        <v>113</v>
      </c>
      <c r="F11" s="47" t="s">
        <v>114</v>
      </c>
      <c r="G11" s="28"/>
      <c r="H11" s="29"/>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8"/>
  <sheetViews>
    <sheetView topLeftCell="D1" workbookViewId="0">
      <selection activeCell="G12" sqref="A9:I12"/>
    </sheetView>
  </sheetViews>
  <sheetFormatPr defaultRowHeight="15" x14ac:dyDescent="0.25"/>
  <cols>
    <col min="1" max="1" width="20.7109375" style="35" customWidth="1"/>
    <col min="2" max="2" width="46" style="35" customWidth="1"/>
    <col min="3" max="3" width="24.85546875" style="35" customWidth="1"/>
    <col min="4" max="4" width="19.85546875" style="35" customWidth="1"/>
    <col min="5" max="5" width="20.7109375" style="30" customWidth="1"/>
    <col min="6" max="6" width="14.42578125" style="35" customWidth="1"/>
    <col min="7" max="7" width="21" style="30" customWidth="1"/>
    <col min="8" max="8" width="20.42578125" style="35" customWidth="1"/>
    <col min="9" max="9" width="20.7109375" style="35" customWidth="1"/>
    <col min="10" max="16384" width="9.140625" style="35"/>
  </cols>
  <sheetData>
    <row r="3" spans="1:13" s="73" customFormat="1" x14ac:dyDescent="0.25">
      <c r="A3" s="59" t="s">
        <v>48</v>
      </c>
    </row>
    <row r="5" spans="1:13" x14ac:dyDescent="0.25">
      <c r="A5" s="43"/>
      <c r="B5" s="43"/>
      <c r="C5" s="43"/>
      <c r="D5" s="43"/>
      <c r="E5" s="44"/>
      <c r="F5" s="43"/>
      <c r="G5" s="44"/>
      <c r="H5" s="43"/>
      <c r="I5" s="43"/>
      <c r="J5" s="43"/>
      <c r="K5" s="43"/>
      <c r="L5" s="43"/>
      <c r="M5" s="43"/>
    </row>
    <row r="6" spans="1:13" ht="105" x14ac:dyDescent="0.25">
      <c r="A6" s="45" t="s">
        <v>49</v>
      </c>
      <c r="B6" s="45" t="s">
        <v>79</v>
      </c>
      <c r="C6" s="45" t="s">
        <v>50</v>
      </c>
      <c r="D6" s="45" t="s">
        <v>51</v>
      </c>
      <c r="E6" s="45" t="s">
        <v>52</v>
      </c>
      <c r="F6" s="45" t="s">
        <v>80</v>
      </c>
      <c r="G6" s="45" t="s">
        <v>53</v>
      </c>
      <c r="H6" s="45" t="s">
        <v>91</v>
      </c>
      <c r="I6" s="45" t="s">
        <v>54</v>
      </c>
      <c r="J6" s="43"/>
      <c r="K6" s="43"/>
      <c r="L6" s="43"/>
      <c r="M6" s="43"/>
    </row>
    <row r="7" spans="1:13" x14ac:dyDescent="0.25">
      <c r="A7" s="45">
        <v>1</v>
      </c>
      <c r="B7" s="45">
        <v>2</v>
      </c>
      <c r="C7" s="45">
        <v>3</v>
      </c>
      <c r="D7" s="45">
        <v>4</v>
      </c>
      <c r="E7" s="45">
        <v>5</v>
      </c>
      <c r="F7" s="45">
        <v>6</v>
      </c>
      <c r="G7" s="45">
        <v>7</v>
      </c>
      <c r="H7" s="45">
        <v>8</v>
      </c>
      <c r="I7" s="45">
        <v>9</v>
      </c>
      <c r="J7" s="43"/>
      <c r="K7" s="43"/>
      <c r="L7" s="43"/>
      <c r="M7" s="43"/>
    </row>
    <row r="8" spans="1:13" ht="22.5" customHeight="1" x14ac:dyDescent="0.25">
      <c r="A8" s="74" t="str">
        <f>'Р4 Док-ты, предост заявителем'!A8:H8</f>
        <v xml:space="preserve">Подуслуга 1. Предоставление лесных участков в безвозмездное пользование
 </v>
      </c>
      <c r="B8" s="74"/>
      <c r="C8" s="74"/>
      <c r="D8" s="74"/>
      <c r="E8" s="74"/>
      <c r="F8" s="74"/>
      <c r="G8" s="74"/>
      <c r="H8" s="74"/>
      <c r="I8" s="74"/>
      <c r="J8" s="43"/>
      <c r="K8" s="43"/>
      <c r="L8" s="43"/>
      <c r="M8" s="43"/>
    </row>
  </sheetData>
  <mergeCells count="2">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A2" zoomScaleNormal="100" workbookViewId="0">
      <selection activeCell="P12" sqref="P12"/>
    </sheetView>
  </sheetViews>
  <sheetFormatPr defaultRowHeight="15" x14ac:dyDescent="0.25"/>
  <cols>
    <col min="1" max="1" width="9.28515625" style="39" customWidth="1"/>
    <col min="2" max="2" width="21.5703125" style="39" customWidth="1"/>
    <col min="3" max="3" width="24" style="39" customWidth="1"/>
    <col min="4" max="4" width="17.42578125" style="39" customWidth="1"/>
    <col min="5" max="5" width="24" style="39" customWidth="1"/>
    <col min="6" max="6" width="23.140625" style="39" customWidth="1"/>
    <col min="7" max="7" width="12" style="39" customWidth="1"/>
    <col min="8" max="8" width="14" style="39" customWidth="1"/>
    <col min="9" max="9" width="15.140625" style="39" customWidth="1"/>
    <col min="10" max="16384" width="9.140625" style="39"/>
  </cols>
  <sheetData>
    <row r="3" spans="1:9" s="76" customFormat="1" x14ac:dyDescent="0.25">
      <c r="A3" s="75" t="s">
        <v>55</v>
      </c>
    </row>
    <row r="4" spans="1:9" s="22" customFormat="1" x14ac:dyDescent="0.25"/>
    <row r="5" spans="1:9" s="22" customFormat="1" x14ac:dyDescent="0.25"/>
    <row r="6" spans="1:9" s="22" customFormat="1" ht="61.5" customHeight="1" x14ac:dyDescent="0.25">
      <c r="A6" s="79" t="s">
        <v>0</v>
      </c>
      <c r="B6" s="81" t="s">
        <v>56</v>
      </c>
      <c r="C6" s="81" t="s">
        <v>59</v>
      </c>
      <c r="D6" s="81" t="s">
        <v>57</v>
      </c>
      <c r="E6" s="81" t="s">
        <v>58</v>
      </c>
      <c r="F6" s="81" t="s">
        <v>60</v>
      </c>
      <c r="G6" s="81" t="s">
        <v>61</v>
      </c>
      <c r="H6" s="77" t="s">
        <v>62</v>
      </c>
      <c r="I6" s="78"/>
    </row>
    <row r="7" spans="1:9" s="22" customFormat="1" ht="21.75" customHeight="1" x14ac:dyDescent="0.25">
      <c r="A7" s="80"/>
      <c r="B7" s="82"/>
      <c r="C7" s="82"/>
      <c r="D7" s="82"/>
      <c r="E7" s="82"/>
      <c r="F7" s="82"/>
      <c r="G7" s="82"/>
      <c r="H7" s="38" t="s">
        <v>63</v>
      </c>
      <c r="I7" s="38" t="s">
        <v>64</v>
      </c>
    </row>
    <row r="8" spans="1:9" s="22" customFormat="1" x14ac:dyDescent="0.25">
      <c r="A8" s="36">
        <v>1</v>
      </c>
      <c r="B8" s="36">
        <v>2</v>
      </c>
      <c r="C8" s="36">
        <v>3</v>
      </c>
      <c r="D8" s="36">
        <v>4</v>
      </c>
      <c r="E8" s="36">
        <v>5</v>
      </c>
      <c r="F8" s="36">
        <v>6</v>
      </c>
      <c r="G8" s="36">
        <v>7</v>
      </c>
      <c r="H8" s="36">
        <v>8</v>
      </c>
      <c r="I8" s="36">
        <v>9</v>
      </c>
    </row>
    <row r="9" spans="1:9" s="22" customFormat="1" x14ac:dyDescent="0.25">
      <c r="A9" s="70" t="str">
        <f>'Р5 Док-ты и сведения МЭВ'!A8:I8</f>
        <v xml:space="preserve">Подуслуга 1. Предоставление лесных участков в безвозмездное пользование
 </v>
      </c>
      <c r="B9" s="71"/>
      <c r="C9" s="71"/>
      <c r="D9" s="71"/>
      <c r="E9" s="71"/>
      <c r="F9" s="71"/>
      <c r="G9" s="71"/>
      <c r="H9" s="71"/>
      <c r="I9" s="72"/>
    </row>
    <row r="10" spans="1:9" ht="60" customHeight="1" x14ac:dyDescent="0.25">
      <c r="A10" s="96">
        <v>1</v>
      </c>
      <c r="B10" s="97" t="s">
        <v>141</v>
      </c>
      <c r="C10" s="97" t="s">
        <v>142</v>
      </c>
      <c r="D10" s="98" t="s">
        <v>87</v>
      </c>
      <c r="E10" s="96"/>
      <c r="F10" s="96"/>
      <c r="G10" s="99" t="s">
        <v>123</v>
      </c>
      <c r="H10" s="96" t="s">
        <v>99</v>
      </c>
      <c r="I10" s="96"/>
    </row>
    <row r="11" spans="1:9" x14ac:dyDescent="0.25">
      <c r="A11" s="100"/>
      <c r="B11" s="101"/>
      <c r="C11" s="102"/>
      <c r="D11" s="100"/>
      <c r="E11" s="100"/>
      <c r="F11" s="100"/>
      <c r="G11" s="103" t="s">
        <v>143</v>
      </c>
      <c r="H11" s="100"/>
      <c r="I11" s="100"/>
    </row>
    <row r="12" spans="1:9" ht="75" customHeight="1" x14ac:dyDescent="0.25">
      <c r="A12" s="96">
        <v>2</v>
      </c>
      <c r="B12" s="104" t="s">
        <v>140</v>
      </c>
      <c r="C12" s="105" t="s">
        <v>122</v>
      </c>
      <c r="D12" s="98" t="s">
        <v>87</v>
      </c>
      <c r="E12" s="96"/>
      <c r="F12" s="96"/>
      <c r="G12" s="99" t="s">
        <v>123</v>
      </c>
      <c r="H12" s="106"/>
      <c r="I12" s="106"/>
    </row>
    <row r="13" spans="1:9" x14ac:dyDescent="0.25">
      <c r="A13" s="100"/>
      <c r="B13" s="107"/>
      <c r="C13" s="102"/>
      <c r="D13" s="100"/>
      <c r="E13" s="100"/>
      <c r="F13" s="100"/>
      <c r="G13" s="103" t="s">
        <v>143</v>
      </c>
      <c r="H13" s="106"/>
      <c r="I13" s="106"/>
    </row>
    <row r="14" spans="1:9" ht="60" customHeight="1" x14ac:dyDescent="0.25">
      <c r="A14" s="102">
        <v>3</v>
      </c>
      <c r="B14" s="97" t="s">
        <v>144</v>
      </c>
      <c r="C14" s="105" t="s">
        <v>122</v>
      </c>
      <c r="D14" s="97" t="s">
        <v>95</v>
      </c>
      <c r="E14" s="108"/>
      <c r="F14" s="102"/>
      <c r="G14" s="99" t="s">
        <v>123</v>
      </c>
      <c r="H14" s="102"/>
      <c r="I14" s="94"/>
    </row>
    <row r="15" spans="1:9" ht="126.75" customHeight="1" x14ac:dyDescent="0.25">
      <c r="A15" s="102"/>
      <c r="B15" s="102"/>
      <c r="C15" s="102"/>
      <c r="D15" s="102"/>
      <c r="E15" s="102"/>
      <c r="F15" s="102"/>
      <c r="G15" s="103" t="s">
        <v>143</v>
      </c>
      <c r="H15" s="102"/>
      <c r="I15" s="94"/>
    </row>
  </sheetData>
  <mergeCells count="31">
    <mergeCell ref="D10:D11"/>
    <mergeCell ref="C10:C11"/>
    <mergeCell ref="B10:B11"/>
    <mergeCell ref="A10:A11"/>
    <mergeCell ref="E14:E15"/>
    <mergeCell ref="E10:E11"/>
    <mergeCell ref="A14:A15"/>
    <mergeCell ref="B14:B15"/>
    <mergeCell ref="C14:C15"/>
    <mergeCell ref="D14:D15"/>
    <mergeCell ref="C12:C13"/>
    <mergeCell ref="D12:D13"/>
    <mergeCell ref="B12:B13"/>
    <mergeCell ref="A12:A13"/>
    <mergeCell ref="E12:E13"/>
    <mergeCell ref="F14:F15"/>
    <mergeCell ref="H14:H15"/>
    <mergeCell ref="I10:I11"/>
    <mergeCell ref="H10:H11"/>
    <mergeCell ref="F10:F11"/>
    <mergeCell ref="F12:F13"/>
    <mergeCell ref="A9:I9"/>
    <mergeCell ref="A3:XFD3"/>
    <mergeCell ref="H6:I6"/>
    <mergeCell ref="A6:A7"/>
    <mergeCell ref="B6:B7"/>
    <mergeCell ref="C6:C7"/>
    <mergeCell ref="D6:D7"/>
    <mergeCell ref="E6:E7"/>
    <mergeCell ref="F6:F7"/>
    <mergeCell ref="G6:G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zoomScale="70" zoomScaleNormal="70" workbookViewId="0">
      <selection activeCell="E18" sqref="E18"/>
    </sheetView>
  </sheetViews>
  <sheetFormatPr defaultColWidth="8.85546875" defaultRowHeight="15" x14ac:dyDescent="0.25"/>
  <cols>
    <col min="1" max="1" width="8.85546875" style="26"/>
    <col min="2" max="2" width="35" style="26" customWidth="1"/>
    <col min="3" max="3" width="105" style="26" customWidth="1"/>
    <col min="4" max="4" width="45.7109375" style="26" customWidth="1"/>
    <col min="5" max="5" width="16.85546875" style="26" customWidth="1"/>
    <col min="6" max="6" width="41.28515625" style="26" customWidth="1"/>
    <col min="7" max="7" width="58" style="18" customWidth="1"/>
    <col min="8" max="16384" width="8.85546875" style="26"/>
  </cols>
  <sheetData>
    <row r="3" spans="1:7" s="84" customFormat="1" x14ac:dyDescent="0.25">
      <c r="A3" s="83" t="s">
        <v>65</v>
      </c>
    </row>
    <row r="4" spans="1:7" s="15" customFormat="1" x14ac:dyDescent="0.25">
      <c r="G4" s="19"/>
    </row>
    <row r="5" spans="1:7" s="15" customFormat="1" x14ac:dyDescent="0.25">
      <c r="G5" s="19"/>
    </row>
    <row r="6" spans="1:7" s="15" customFormat="1" ht="45" x14ac:dyDescent="0.25">
      <c r="A6" s="33" t="s">
        <v>66</v>
      </c>
      <c r="B6" s="33" t="s">
        <v>67</v>
      </c>
      <c r="C6" s="33" t="s">
        <v>81</v>
      </c>
      <c r="D6" s="33" t="s">
        <v>68</v>
      </c>
      <c r="E6" s="33" t="s">
        <v>82</v>
      </c>
      <c r="F6" s="33" t="s">
        <v>69</v>
      </c>
      <c r="G6" s="33" t="s">
        <v>70</v>
      </c>
    </row>
    <row r="7" spans="1:7" s="15" customFormat="1" ht="15.75" thickBot="1" x14ac:dyDescent="0.3">
      <c r="A7" s="42">
        <v>1</v>
      </c>
      <c r="B7" s="42">
        <v>2</v>
      </c>
      <c r="C7" s="42">
        <v>3</v>
      </c>
      <c r="D7" s="42">
        <v>4</v>
      </c>
      <c r="E7" s="42">
        <v>5</v>
      </c>
      <c r="F7" s="42">
        <v>6</v>
      </c>
      <c r="G7" s="37">
        <v>7</v>
      </c>
    </row>
    <row r="8" spans="1:7" x14ac:dyDescent="0.25">
      <c r="A8" s="85" t="str">
        <f>'Р6 Рез-т "подуслуги"'!A9:I9</f>
        <v xml:space="preserve">Подуслуга 1. Предоставление лесных участков в безвозмездное пользование
 </v>
      </c>
      <c r="B8" s="86"/>
      <c r="C8" s="86"/>
      <c r="D8" s="86"/>
      <c r="E8" s="86"/>
      <c r="F8" s="86"/>
      <c r="G8" s="87"/>
    </row>
    <row r="9" spans="1:7" x14ac:dyDescent="0.25">
      <c r="A9" s="70" t="s">
        <v>100</v>
      </c>
      <c r="B9" s="71"/>
      <c r="C9" s="71"/>
      <c r="D9" s="71"/>
      <c r="E9" s="71"/>
      <c r="F9" s="71"/>
      <c r="G9" s="72"/>
    </row>
    <row r="10" spans="1:7" ht="90" x14ac:dyDescent="0.25">
      <c r="A10" s="33">
        <v>1</v>
      </c>
      <c r="B10" s="32" t="s">
        <v>100</v>
      </c>
      <c r="C10" s="46" t="s">
        <v>108</v>
      </c>
      <c r="D10" s="55" t="s">
        <v>146</v>
      </c>
      <c r="E10" s="56" t="s">
        <v>103</v>
      </c>
      <c r="F10" s="40"/>
      <c r="G10" s="33" t="s">
        <v>101</v>
      </c>
    </row>
    <row r="11" spans="1:7" x14ac:dyDescent="0.25">
      <c r="A11" s="70" t="s">
        <v>102</v>
      </c>
      <c r="B11" s="71"/>
      <c r="C11" s="71"/>
      <c r="D11" s="71"/>
      <c r="E11" s="71"/>
      <c r="F11" s="71"/>
      <c r="G11" s="72"/>
    </row>
    <row r="12" spans="1:7" ht="90" x14ac:dyDescent="0.25">
      <c r="A12" s="33">
        <v>2</v>
      </c>
      <c r="B12" s="32" t="s">
        <v>102</v>
      </c>
      <c r="C12" s="32" t="str">
        <f>B12</f>
        <v>Регистрация заявления и документов, необходимых для предоставления государственной услуги</v>
      </c>
      <c r="D12" s="55" t="s">
        <v>146</v>
      </c>
      <c r="E12" s="32" t="s">
        <v>103</v>
      </c>
      <c r="F12" s="40"/>
      <c r="G12" s="33"/>
    </row>
    <row r="13" spans="1:7" x14ac:dyDescent="0.25">
      <c r="A13" s="70" t="s">
        <v>145</v>
      </c>
      <c r="B13" s="71"/>
      <c r="C13" s="71"/>
      <c r="D13" s="71"/>
      <c r="E13" s="71"/>
      <c r="F13" s="71"/>
      <c r="G13" s="72"/>
    </row>
    <row r="14" spans="1:7" ht="90" x14ac:dyDescent="0.25">
      <c r="A14" s="33">
        <v>3</v>
      </c>
      <c r="B14" s="46" t="str">
        <f>A13</f>
        <v>Подготовка проекта решения</v>
      </c>
      <c r="C14" s="46" t="str">
        <f>B14</f>
        <v>Подготовка проекта решения</v>
      </c>
      <c r="D14" s="55" t="s">
        <v>148</v>
      </c>
      <c r="E14" s="32" t="s">
        <v>103</v>
      </c>
      <c r="F14" s="41"/>
      <c r="G14" s="32"/>
    </row>
    <row r="15" spans="1:7" ht="15" customHeight="1" x14ac:dyDescent="0.25">
      <c r="A15" s="88" t="s">
        <v>147</v>
      </c>
      <c r="B15" s="89"/>
      <c r="C15" s="89"/>
      <c r="D15" s="89"/>
      <c r="E15" s="89"/>
      <c r="F15" s="89"/>
      <c r="G15" s="90"/>
    </row>
    <row r="16" spans="1:7" ht="90" x14ac:dyDescent="0.25">
      <c r="A16" s="33">
        <v>4</v>
      </c>
      <c r="B16" s="32" t="str">
        <f>A15</f>
        <v>Принятие решения</v>
      </c>
      <c r="C16" s="32" t="str">
        <f>B16</f>
        <v>Принятие решения</v>
      </c>
      <c r="D16" s="55" t="s">
        <v>149</v>
      </c>
      <c r="E16" s="32" t="s">
        <v>103</v>
      </c>
      <c r="F16" s="41"/>
      <c r="G16" s="32"/>
    </row>
    <row r="17" spans="1:7" x14ac:dyDescent="0.25">
      <c r="A17" s="70" t="s">
        <v>104</v>
      </c>
      <c r="B17" s="71"/>
      <c r="C17" s="71"/>
      <c r="D17" s="71"/>
      <c r="E17" s="71"/>
      <c r="F17" s="71"/>
      <c r="G17" s="72"/>
    </row>
    <row r="18" spans="1:7" ht="90" x14ac:dyDescent="0.25">
      <c r="A18" s="33">
        <v>5</v>
      </c>
      <c r="B18" s="46" t="str">
        <f>A17</f>
        <v>Выдача документа, являющегося результатом предоставления государственной услуги</v>
      </c>
      <c r="C18" s="32"/>
      <c r="D18" s="55" t="s">
        <v>150</v>
      </c>
      <c r="E18" s="56" t="s">
        <v>103</v>
      </c>
      <c r="F18" s="41"/>
      <c r="G18" s="32"/>
    </row>
  </sheetData>
  <mergeCells count="7">
    <mergeCell ref="A3:XFD3"/>
    <mergeCell ref="A17:G17"/>
    <mergeCell ref="A8:G8"/>
    <mergeCell ref="A9:G9"/>
    <mergeCell ref="A11:G11"/>
    <mergeCell ref="A13:G13"/>
    <mergeCell ref="A15:G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
  <sheetViews>
    <sheetView tabSelected="1" workbookViewId="0">
      <selection activeCell="P14" sqref="P14"/>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76" customFormat="1" x14ac:dyDescent="0.25">
      <c r="A3" s="75" t="s">
        <v>71</v>
      </c>
    </row>
    <row r="4" spans="1:7" s="22" customFormat="1" x14ac:dyDescent="0.25"/>
    <row r="5" spans="1:7" s="22" customFormat="1" x14ac:dyDescent="0.25"/>
    <row r="6" spans="1:7" s="22" customFormat="1" ht="123.75" customHeight="1" x14ac:dyDescent="0.25">
      <c r="A6" s="33" t="s">
        <v>72</v>
      </c>
      <c r="B6" s="33" t="s">
        <v>73</v>
      </c>
      <c r="C6" s="33" t="s">
        <v>83</v>
      </c>
      <c r="D6" s="33" t="s">
        <v>74</v>
      </c>
      <c r="E6" s="33" t="s">
        <v>75</v>
      </c>
      <c r="F6" s="33" t="s">
        <v>76</v>
      </c>
      <c r="G6" s="33" t="s">
        <v>77</v>
      </c>
    </row>
    <row r="7" spans="1:7" s="22" customFormat="1" x14ac:dyDescent="0.25">
      <c r="A7" s="36">
        <v>1</v>
      </c>
      <c r="B7" s="36">
        <v>2</v>
      </c>
      <c r="C7" s="36">
        <v>3</v>
      </c>
      <c r="D7" s="36">
        <v>4</v>
      </c>
      <c r="E7" s="36">
        <v>5</v>
      </c>
      <c r="F7" s="36">
        <v>6</v>
      </c>
      <c r="G7" s="36">
        <v>7</v>
      </c>
    </row>
    <row r="8" spans="1:7" s="22" customFormat="1" ht="26.45" customHeight="1" x14ac:dyDescent="0.25">
      <c r="A8" s="88" t="str">
        <f>'Р7 Тех проц-сы предос подуслуг '!A8:G8</f>
        <v xml:space="preserve">Подуслуга 1. Предоставление лесных участков в безвозмездное пользование
 </v>
      </c>
      <c r="B8" s="91"/>
      <c r="C8" s="91"/>
      <c r="D8" s="91"/>
      <c r="E8" s="91"/>
      <c r="F8" s="91"/>
      <c r="G8" s="92"/>
    </row>
    <row r="9" spans="1:7" s="22" customFormat="1" ht="180" x14ac:dyDescent="0.25">
      <c r="A9" s="32" t="s">
        <v>105</v>
      </c>
      <c r="B9" s="52" t="s">
        <v>124</v>
      </c>
      <c r="C9" s="52" t="s">
        <v>124</v>
      </c>
      <c r="D9" s="56" t="s">
        <v>125</v>
      </c>
      <c r="E9" s="46" t="s">
        <v>97</v>
      </c>
      <c r="F9" s="52" t="s">
        <v>124</v>
      </c>
      <c r="G9" s="52" t="s">
        <v>126</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2018-03-27T06:36:52Z</dcterms:modified>
</cp:coreProperties>
</file>